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k.gomes\Desktop\"/>
    </mc:Choice>
  </mc:AlternateContent>
  <xr:revisionPtr revIDLastSave="0" documentId="8_{7ADDA1E5-1DBE-473F-A481-C28A1AD8C72E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AIL with Prepare RI " sheetId="7" r:id="rId1"/>
    <sheet name="Supplemental Funding" sheetId="13" r:id="rId2"/>
  </sheets>
  <definedNames>
    <definedName name="_xlnm._FilterDatabase" localSheetId="0" hidden="1">'SAIL with Prepare RI '!$A$1:$D$119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0" i="7" l="1"/>
</calcChain>
</file>

<file path=xl/sharedStrings.xml><?xml version="1.0" encoding="utf-8"?>
<sst xmlns="http://schemas.openxmlformats.org/spreadsheetml/2006/main" count="453" uniqueCount="207">
  <si>
    <t>Provider</t>
  </si>
  <si>
    <t># of Opportunities</t>
  </si>
  <si>
    <t>Amount of Requested Funds</t>
  </si>
  <si>
    <t>Student Capacity</t>
  </si>
  <si>
    <t>Communities being Served</t>
  </si>
  <si>
    <t>SL Approval</t>
  </si>
  <si>
    <t>Status Email sent to Applicant</t>
  </si>
  <si>
    <t>MOA Created in Application Folder</t>
  </si>
  <si>
    <t>MOA sent to Provider(s) (date)</t>
  </si>
  <si>
    <t>MOA receieved from Provider(s) (date)</t>
  </si>
  <si>
    <t>Date MOA signed by RIDE leadership</t>
  </si>
  <si>
    <t>Date RIDE signed MOU sent to Provider</t>
  </si>
  <si>
    <t>Award Distributed</t>
  </si>
  <si>
    <t>Blackstone Valley Prep</t>
  </si>
  <si>
    <t>Yes</t>
  </si>
  <si>
    <t>Nowell Academy</t>
  </si>
  <si>
    <t>The Rhode Island Alliance of Boys &amp; Girls Clubs</t>
  </si>
  <si>
    <t>Statewide</t>
  </si>
  <si>
    <t>Up to 1800+</t>
  </si>
  <si>
    <t>Providence Area</t>
  </si>
  <si>
    <t>RI Office of the Postsecondary Commissioner</t>
  </si>
  <si>
    <t>At least 510</t>
  </si>
  <si>
    <t>Girls Rock!</t>
  </si>
  <si>
    <t>1812ada,Inc.</t>
  </si>
  <si>
    <t>Carnegies/West Ed</t>
  </si>
  <si>
    <t>N/A</t>
  </si>
  <si>
    <t>Education Center for Arts and Sciences - Teatro</t>
  </si>
  <si>
    <t>Boys and Girls Club Newport County</t>
  </si>
  <si>
    <t>Newport County</t>
  </si>
  <si>
    <t>East Greenwich Parks and Recreation</t>
  </si>
  <si>
    <t>East Greenwich and surrounding communities</t>
  </si>
  <si>
    <t>City of Newport Recreation Department</t>
  </si>
  <si>
    <t>City of Newport</t>
  </si>
  <si>
    <t>Kingston's Camp</t>
  </si>
  <si>
    <t>Kingston and surrounding communities</t>
  </si>
  <si>
    <t>Harvard Kennedy School Student Social Support</t>
  </si>
  <si>
    <t>Providence Children's Museum</t>
  </si>
  <si>
    <t>SkillsUSA</t>
  </si>
  <si>
    <t>Diversity Talks</t>
  </si>
  <si>
    <t>The FLY Initiative</t>
  </si>
  <si>
    <t>Mass Insight Education &amp; Research</t>
  </si>
  <si>
    <t>EduvateRI through RI Office of Innovation</t>
  </si>
  <si>
    <t>FabNewport</t>
  </si>
  <si>
    <t>FirstWorks</t>
  </si>
  <si>
    <t>Town of Warren Parks and Recreation Department</t>
  </si>
  <si>
    <t>Town of Warren</t>
  </si>
  <si>
    <t>Rhode Island Museum of Science and Art (RIMOSA)</t>
  </si>
  <si>
    <t>MobileQuest STEM Center</t>
  </si>
  <si>
    <t>Hold</t>
  </si>
  <si>
    <t>The Talent Factory, LLC</t>
  </si>
  <si>
    <t>Conanicut Island Sailing Foundation</t>
  </si>
  <si>
    <t>Jamestown area</t>
  </si>
  <si>
    <t>Gladding School of Dance</t>
  </si>
  <si>
    <t>Middletown area</t>
  </si>
  <si>
    <t>Pawtucket &amp; Central Falls Metro Bd. YMCA</t>
  </si>
  <si>
    <t>Pawtucket, Central Falls, Woonsocket</t>
  </si>
  <si>
    <t>Newport Recreation Specialty Camps</t>
  </si>
  <si>
    <t xml:space="preserve">City of Newport </t>
  </si>
  <si>
    <t xml:space="preserve">Newport Children’s Theatre </t>
  </si>
  <si>
    <t>Burrillville Extended Care</t>
  </si>
  <si>
    <t>Burrillville area</t>
  </si>
  <si>
    <t>Camp Phoenix</t>
  </si>
  <si>
    <t>North Smithfield area</t>
  </si>
  <si>
    <t xml:space="preserve">Providence, Pawtucket, Cranston and Warwick </t>
  </si>
  <si>
    <t>Fab Newport (2)</t>
  </si>
  <si>
    <t>Situate - whole state</t>
  </si>
  <si>
    <t>Providence area - whole state</t>
  </si>
  <si>
    <t>PASA</t>
  </si>
  <si>
    <t>Diocese of Providence</t>
  </si>
  <si>
    <t>Rodney Eric Lopez</t>
  </si>
  <si>
    <t>Town of Tiverton</t>
  </si>
  <si>
    <t>Kent County</t>
  </si>
  <si>
    <t>The College Crusade</t>
  </si>
  <si>
    <t>RI Jump$tart Coalition</t>
  </si>
  <si>
    <t>International Charter School</t>
  </si>
  <si>
    <t>Camp Ruggles, Inc.</t>
  </si>
  <si>
    <t>Torah Day Camp, Camp Chaverim</t>
  </si>
  <si>
    <t>Mother of Hope Camp</t>
  </si>
  <si>
    <t>Tiverton Public Schools</t>
  </si>
  <si>
    <t>Kent County YMCA</t>
  </si>
  <si>
    <t>Galileo Learning</t>
  </si>
  <si>
    <t>The Compass School</t>
  </si>
  <si>
    <t>RI School of Design</t>
  </si>
  <si>
    <t>Roger Williams University</t>
  </si>
  <si>
    <t>15 Minute Field Trips</t>
  </si>
  <si>
    <t>ECA Wellness</t>
  </si>
  <si>
    <t>Center for Dynamic Learning</t>
  </si>
  <si>
    <t>NE Institute of Technology</t>
  </si>
  <si>
    <t>The Alliance of Rhode Island Southeast Asians for Education (ARISE)</t>
  </si>
  <si>
    <t xml:space="preserve">RWP Zoo Summer Learning </t>
  </si>
  <si>
    <t>Springboard Collaborative</t>
  </si>
  <si>
    <t>Speech Services RI, LLC</t>
  </si>
  <si>
    <t>RI Office of Innovation in partnership with Imagine Learning</t>
  </si>
  <si>
    <t>Trinity Repertory Theater</t>
  </si>
  <si>
    <t>Community Music Works</t>
  </si>
  <si>
    <t>Astro</t>
  </si>
  <si>
    <t>Cranston area</t>
  </si>
  <si>
    <t>CG</t>
  </si>
  <si>
    <t>Historic New England</t>
  </si>
  <si>
    <t>Saunderstown area</t>
  </si>
  <si>
    <t>KLS</t>
  </si>
  <si>
    <t>Providence and Pawtucket</t>
  </si>
  <si>
    <t>NC</t>
  </si>
  <si>
    <t>Boys and Girls Club of Warwick</t>
  </si>
  <si>
    <t>Warwick area</t>
  </si>
  <si>
    <t>South County YMCA</t>
  </si>
  <si>
    <t>South County</t>
  </si>
  <si>
    <t>FabNewportPVD Young Makers</t>
  </si>
  <si>
    <t>Providence area</t>
  </si>
  <si>
    <t>Sprout and Stem</t>
  </si>
  <si>
    <t>Providence and Woonsocket</t>
  </si>
  <si>
    <t>East Bay Community Action Program</t>
  </si>
  <si>
    <t>Newport area</t>
  </si>
  <si>
    <t>PAWTUCKET PARKS &amp; RECREATION</t>
  </si>
  <si>
    <t>Pawtucket</t>
  </si>
  <si>
    <t>Ocean State Kidz Club LLC</t>
  </si>
  <si>
    <t>Town of Jamestown - Parks &amp; Recreation</t>
  </si>
  <si>
    <t>Jamestown</t>
  </si>
  <si>
    <t>Trinity Repertory Company</t>
  </si>
  <si>
    <t>Inspiring Minds</t>
  </si>
  <si>
    <t>DoSomething.org</t>
  </si>
  <si>
    <t>The Empowerment Factory</t>
  </si>
  <si>
    <t>RI School Counselors Association</t>
  </si>
  <si>
    <t>RI Nurses Institute Middle College</t>
  </si>
  <si>
    <t>Rhode Island Latino Arts</t>
  </si>
  <si>
    <t>Tech Collective</t>
  </si>
  <si>
    <t>Flickers' Rhode Island International Film Festival</t>
  </si>
  <si>
    <t>Eleanor Briggs School</t>
  </si>
  <si>
    <t>Rhode Island Historical Society</t>
  </si>
  <si>
    <t>Cranston Public Schools</t>
  </si>
  <si>
    <t>Skills for Rhode Island's Future</t>
  </si>
  <si>
    <t>Shri Service Corps</t>
  </si>
  <si>
    <t>Breakthrough Providence</t>
  </si>
  <si>
    <t>Museum of Natural History and Planetarium</t>
  </si>
  <si>
    <t>Diaspora Academy</t>
  </si>
  <si>
    <t>Rhode Island Black Storytellers</t>
  </si>
  <si>
    <t>Providence Public Library</t>
  </si>
  <si>
    <t>Mystic Aquarium</t>
  </si>
  <si>
    <t>360 High School</t>
  </si>
  <si>
    <t>Gentlemen's Academy</t>
  </si>
  <si>
    <t>EduvateRI through the RI Office of Innovation at the Rhode Island College Foundation (2)</t>
  </si>
  <si>
    <t>DESIGNxRI</t>
  </si>
  <si>
    <t>EduvateRI through the RI Office of Innovation at the Rhode Island College Foundation (3)</t>
  </si>
  <si>
    <t>Boys &amp; Girls Club of Providence 1</t>
  </si>
  <si>
    <t>Camp Ker-Anna</t>
  </si>
  <si>
    <t>Cumberland area</t>
  </si>
  <si>
    <t>The Jewish Alliance of Greater Rhode Island</t>
  </si>
  <si>
    <t>providence area</t>
  </si>
  <si>
    <t>Pawtucket/Central Falls area</t>
  </si>
  <si>
    <t>John Tomlinson soccer LLC</t>
  </si>
  <si>
    <t>Middletown</t>
  </si>
  <si>
    <t>Agawam Hunt</t>
  </si>
  <si>
    <t>Rumford area</t>
  </si>
  <si>
    <t xml:space="preserve">Festival Ballet Providence </t>
  </si>
  <si>
    <t>YMCA of Greater Providence- Providence YMCA Youth Services</t>
  </si>
  <si>
    <t>Looking Upwards, Inc.</t>
  </si>
  <si>
    <t>Portsmouth area</t>
  </si>
  <si>
    <t>Segue Institute for Learning</t>
  </si>
  <si>
    <t>Central Falls area</t>
  </si>
  <si>
    <t>Bayside Family YMCA</t>
  </si>
  <si>
    <t>Barrington area</t>
  </si>
  <si>
    <t>Providence City Arts for the Youth</t>
  </si>
  <si>
    <t>Providence ARea</t>
  </si>
  <si>
    <t>Tri-County Community Action Agency</t>
  </si>
  <si>
    <t>17, K-12</t>
  </si>
  <si>
    <t>Enrolled ALP learners</t>
  </si>
  <si>
    <t>Jett Rose Media Group LLC dba Winners Circle Virtual Reality</t>
  </si>
  <si>
    <t>Comprehensive Community Action Program</t>
  </si>
  <si>
    <t>30 (Grades 9-12)</t>
  </si>
  <si>
    <t xml:space="preserve">Central Falls School District </t>
  </si>
  <si>
    <t>Central Falls</t>
  </si>
  <si>
    <t>Community Boating Center</t>
  </si>
  <si>
    <t>Urban core</t>
  </si>
  <si>
    <t>Boys &amp; Girls Clubs of Northern Rhode Island</t>
  </si>
  <si>
    <t>Northern Rhode Island</t>
  </si>
  <si>
    <t>yes</t>
  </si>
  <si>
    <t>Newport County YMCA</t>
  </si>
  <si>
    <t>Newort County</t>
  </si>
  <si>
    <t>The Boys &amp; Girls Club of East Providence, Inc.</t>
  </si>
  <si>
    <t>East Providence</t>
  </si>
  <si>
    <t>Boys &amp; Girls Club of Pawtucket</t>
  </si>
  <si>
    <t>Stages of Freedom</t>
  </si>
  <si>
    <t>The Youth Restoration Project</t>
  </si>
  <si>
    <t>Warren area</t>
  </si>
  <si>
    <t>All</t>
  </si>
  <si>
    <t>The Contemporary Theatre Company</t>
  </si>
  <si>
    <t xml:space="preserve">Wakefield Area </t>
  </si>
  <si>
    <t xml:space="preserve">Newport Community School </t>
  </si>
  <si>
    <t>Newport</t>
  </si>
  <si>
    <t>DownCity Design</t>
  </si>
  <si>
    <t>Trinity Restoration Inc dba Southside Cultural Center of RI</t>
  </si>
  <si>
    <t>City of Woonsocket</t>
  </si>
  <si>
    <t>Woonsocket</t>
  </si>
  <si>
    <t>Federal Hill House Association</t>
  </si>
  <si>
    <t>City of Central Falls Parks &amp; Recreation Department</t>
  </si>
  <si>
    <t>Boys &amp; Girls Clubs of Providence 2</t>
  </si>
  <si>
    <t>SEE SF APP #23</t>
  </si>
  <si>
    <t>Boys &amp; Girls Clubs of Providence 3</t>
  </si>
  <si>
    <t>SEE APP #23</t>
  </si>
  <si>
    <t>Boys &amp; Girls Clubs of Providence 4</t>
  </si>
  <si>
    <t>Town of North Kingstown Recreation Department</t>
  </si>
  <si>
    <t>North Kingston</t>
  </si>
  <si>
    <t>Children’s Friend and Service</t>
  </si>
  <si>
    <t>2,000 (first appointment only)</t>
  </si>
  <si>
    <t xml:space="preserve">A Leadership Journey </t>
  </si>
  <si>
    <t>nXu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</si>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</sst>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([$$-409]* #,##0.00_);_([$$-409]* \(#,##0.00\);_([$$-409]* &quot;-&quot;??_);_(@_)"/>
    <numFmt numFmtId="165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b/>
      <i/>
      <sz val="14"/>
      <color theme="1"/>
      <name val="Calibri"/>
      <scheme val="minor"/>
    </font>
    <font>
      <b/>
      <sz val="14"/>
      <color theme="1"/>
      <name val="Calibri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4" borderId="1" xfId="0" applyFill="1" applyBorder="1"/>
    <xf numFmtId="0" fontId="3" fillId="4" borderId="1" xfId="0" applyFont="1" applyFill="1" applyBorder="1" applyAlignment="1">
      <alignment wrapText="1"/>
    </xf>
    <xf numFmtId="6" fontId="3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wrapText="1"/>
    </xf>
    <xf numFmtId="14" fontId="3" fillId="4" borderId="1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vertical="top" wrapText="1"/>
    </xf>
    <xf numFmtId="165" fontId="3" fillId="4" borderId="1" xfId="0" applyNumberFormat="1" applyFont="1" applyFill="1" applyBorder="1" applyAlignment="1">
      <alignment wrapText="1"/>
    </xf>
    <xf numFmtId="8" fontId="3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/>
    <xf numFmtId="6" fontId="3" fillId="4" borderId="1" xfId="0" applyNumberFormat="1" applyFont="1" applyFill="1" applyBorder="1" applyAlignment="1"/>
    <xf numFmtId="165" fontId="3" fillId="4" borderId="1" xfId="0" applyNumberFormat="1" applyFont="1" applyFill="1" applyBorder="1" applyAlignment="1"/>
    <xf numFmtId="0" fontId="4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6" fontId="7" fillId="4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6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Fill="1" applyBorder="1"/>
    <xf numFmtId="0" fontId="5" fillId="2" borderId="1" xfId="0" applyFont="1" applyFill="1" applyBorder="1" applyAlignment="1"/>
    <xf numFmtId="0" fontId="5" fillId="3" borderId="1" xfId="0" applyFont="1" applyFill="1" applyBorder="1" applyAlignment="1"/>
    <xf numFmtId="0" fontId="5" fillId="0" borderId="1" xfId="0" applyFont="1" applyBorder="1" applyAlignment="1"/>
    <xf numFmtId="0" fontId="1" fillId="4" borderId="1" xfId="0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/>
    <xf numFmtId="14" fontId="1" fillId="4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wrapText="1"/>
    </xf>
    <xf numFmtId="0" fontId="6" fillId="4" borderId="1" xfId="0" applyFont="1" applyFill="1" applyBorder="1" applyAlignment="1">
      <alignment wrapText="1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0"/>
  <sheetViews>
    <sheetView tabSelected="1" zoomScale="82" zoomScaleNormal="82" workbookViewId="0">
      <pane xSplit="1" ySplit="1" topLeftCell="B2" activePane="bottomRight" state="frozen"/>
      <selection pane="topRight"/>
      <selection pane="bottomLeft" activeCell="H1" sqref="H1"/>
      <selection pane="bottomRight" activeCell="A4" sqref="A4"/>
    </sheetView>
  </sheetViews>
  <sheetFormatPr defaultColWidth="9" defaultRowHeight="18.5" x14ac:dyDescent="0.45"/>
  <cols>
    <col min="1" max="1" width="46.4140625" style="20" customWidth="1"/>
    <col min="2" max="3" width="17.1640625" style="20" customWidth="1"/>
    <col min="4" max="16384" width="9" style="20"/>
  </cols>
  <sheetData>
    <row r="1" spans="1:3" s="3" customFormat="1" ht="55.5" x14ac:dyDescent="0.45">
      <c r="A1" s="1" t="s">
        <v>0</v>
      </c>
      <c r="B1" s="2" t="s">
        <v>2</v>
      </c>
      <c r="C1" s="2" t="s">
        <v>3</v>
      </c>
    </row>
    <row r="2" spans="1:3" s="5" customFormat="1" x14ac:dyDescent="0.45">
      <c r="A2" s="4" t="s">
        <v>13</v>
      </c>
      <c r="B2" s="6">
        <v>105000</v>
      </c>
      <c r="C2" s="7">
        <v>200</v>
      </c>
    </row>
    <row r="3" spans="1:3" s="5" customFormat="1" x14ac:dyDescent="0.45">
      <c r="A3" s="4" t="s">
        <v>15</v>
      </c>
      <c r="B3" s="8">
        <v>20000</v>
      </c>
      <c r="C3" s="7">
        <v>40</v>
      </c>
    </row>
    <row r="4" spans="1:3" s="5" customFormat="1" x14ac:dyDescent="0.45">
      <c r="A4" s="4" t="s">
        <v>16</v>
      </c>
      <c r="B4" s="8">
        <v>90560</v>
      </c>
      <c r="C4" s="7">
        <v>100</v>
      </c>
    </row>
    <row r="5" spans="1:3" s="5" customFormat="1" x14ac:dyDescent="0.45">
      <c r="A5" s="4" t="s">
        <v>20</v>
      </c>
      <c r="B5" s="8">
        <v>1000000</v>
      </c>
      <c r="C5" s="8" t="s">
        <v>21</v>
      </c>
    </row>
    <row r="6" spans="1:3" s="5" customFormat="1" x14ac:dyDescent="0.45">
      <c r="A6" s="4" t="s">
        <v>22</v>
      </c>
      <c r="B6" s="8">
        <v>3000</v>
      </c>
      <c r="C6" s="7">
        <v>6</v>
      </c>
    </row>
    <row r="7" spans="1:3" s="5" customFormat="1" x14ac:dyDescent="0.45">
      <c r="A7" s="4" t="s">
        <v>23</v>
      </c>
      <c r="B7" s="8">
        <v>98750</v>
      </c>
      <c r="C7" s="7">
        <v>125</v>
      </c>
    </row>
    <row r="8" spans="1:3" s="5" customFormat="1" x14ac:dyDescent="0.45">
      <c r="A8" s="5" t="s">
        <v>24</v>
      </c>
      <c r="B8" s="8">
        <v>2531398</v>
      </c>
      <c r="C8" s="10">
        <v>2000</v>
      </c>
    </row>
    <row r="9" spans="1:3" s="5" customFormat="1" x14ac:dyDescent="0.45">
      <c r="A9" s="4" t="s">
        <v>35</v>
      </c>
      <c r="B9" s="8">
        <v>6000</v>
      </c>
      <c r="C9" s="11">
        <v>50</v>
      </c>
    </row>
    <row r="10" spans="1:3" s="5" customFormat="1" x14ac:dyDescent="0.45">
      <c r="A10" s="4" t="s">
        <v>36</v>
      </c>
      <c r="B10" s="12">
        <v>22277</v>
      </c>
      <c r="C10" s="11">
        <v>150</v>
      </c>
    </row>
    <row r="11" spans="1:3" s="5" customFormat="1" x14ac:dyDescent="0.45">
      <c r="A11" s="4" t="s">
        <v>37</v>
      </c>
      <c r="B11" s="8">
        <v>15000</v>
      </c>
      <c r="C11" s="11">
        <v>40</v>
      </c>
    </row>
    <row r="12" spans="1:3" s="5" customFormat="1" x14ac:dyDescent="0.45">
      <c r="A12" s="4" t="s">
        <v>38</v>
      </c>
      <c r="B12" s="8">
        <v>54875</v>
      </c>
      <c r="C12" s="11">
        <v>50</v>
      </c>
    </row>
    <row r="13" spans="1:3" s="5" customFormat="1" x14ac:dyDescent="0.45">
      <c r="A13" s="4" t="s">
        <v>39</v>
      </c>
      <c r="B13" s="8">
        <v>10000</v>
      </c>
      <c r="C13" s="11">
        <v>32</v>
      </c>
    </row>
    <row r="14" spans="1:3" s="13" customFormat="1" x14ac:dyDescent="0.45">
      <c r="A14" s="4" t="s">
        <v>40</v>
      </c>
      <c r="B14" s="14">
        <v>36850</v>
      </c>
      <c r="C14" s="15">
        <v>30</v>
      </c>
    </row>
    <row r="15" spans="1:3" s="5" customFormat="1" x14ac:dyDescent="0.45">
      <c r="A15" s="4" t="s">
        <v>41</v>
      </c>
      <c r="B15" s="8">
        <v>40000</v>
      </c>
      <c r="C15" s="11">
        <v>50</v>
      </c>
    </row>
    <row r="16" spans="1:3" s="5" customFormat="1" x14ac:dyDescent="0.45">
      <c r="A16" s="4" t="s">
        <v>42</v>
      </c>
      <c r="B16" s="8">
        <v>10080</v>
      </c>
      <c r="C16" s="5">
        <v>25</v>
      </c>
    </row>
    <row r="17" spans="1:3" s="5" customFormat="1" x14ac:dyDescent="0.45">
      <c r="A17" s="4" t="s">
        <v>43</v>
      </c>
      <c r="B17" s="12">
        <v>9600</v>
      </c>
      <c r="C17" s="5">
        <v>45</v>
      </c>
    </row>
    <row r="18" spans="1:3" s="5" customFormat="1" x14ac:dyDescent="0.45">
      <c r="A18" s="4" t="s">
        <v>46</v>
      </c>
      <c r="B18" s="12">
        <v>4089.5</v>
      </c>
      <c r="C18" s="5">
        <v>204</v>
      </c>
    </row>
    <row r="19" spans="1:3" s="5" customFormat="1" x14ac:dyDescent="0.45">
      <c r="A19" s="4" t="s">
        <v>47</v>
      </c>
      <c r="B19" s="8">
        <v>34600</v>
      </c>
      <c r="C19" s="5">
        <v>1024</v>
      </c>
    </row>
    <row r="20" spans="1:3" s="5" customFormat="1" x14ac:dyDescent="0.45">
      <c r="A20" s="4" t="s">
        <v>49</v>
      </c>
      <c r="B20" s="8">
        <v>78540</v>
      </c>
      <c r="C20" s="5">
        <v>560</v>
      </c>
    </row>
    <row r="21" spans="1:3" s="5" customFormat="1" x14ac:dyDescent="0.45">
      <c r="A21" s="4" t="s">
        <v>64</v>
      </c>
      <c r="B21" s="8">
        <v>27002</v>
      </c>
      <c r="C21" s="7">
        <v>66</v>
      </c>
    </row>
    <row r="22" spans="1:3" s="5" customFormat="1" x14ac:dyDescent="0.45">
      <c r="A22" s="4" t="s">
        <v>67</v>
      </c>
      <c r="B22" s="8">
        <v>16000</v>
      </c>
      <c r="C22" s="7">
        <v>175</v>
      </c>
    </row>
    <row r="23" spans="1:3" s="5" customFormat="1" x14ac:dyDescent="0.45">
      <c r="A23" s="4" t="s">
        <v>69</v>
      </c>
      <c r="B23" s="8">
        <v>1400</v>
      </c>
      <c r="C23" s="7">
        <v>20</v>
      </c>
    </row>
    <row r="24" spans="1:3" s="5" customFormat="1" x14ac:dyDescent="0.45">
      <c r="A24" s="4" t="s">
        <v>72</v>
      </c>
      <c r="B24" s="8">
        <v>160000</v>
      </c>
      <c r="C24" s="5">
        <v>2455</v>
      </c>
    </row>
    <row r="25" spans="1:3" s="5" customFormat="1" x14ac:dyDescent="0.45">
      <c r="A25" s="4" t="s">
        <v>73</v>
      </c>
      <c r="B25" s="8">
        <v>24250</v>
      </c>
      <c r="C25" s="5">
        <v>250</v>
      </c>
    </row>
    <row r="26" spans="1:3" s="5" customFormat="1" x14ac:dyDescent="0.45">
      <c r="A26" s="4" t="s">
        <v>74</v>
      </c>
      <c r="B26" s="8">
        <v>42320</v>
      </c>
      <c r="C26" s="5">
        <v>200</v>
      </c>
    </row>
    <row r="27" spans="1:3" s="5" customFormat="1" x14ac:dyDescent="0.45">
      <c r="A27" s="4" t="s">
        <v>80</v>
      </c>
      <c r="B27" s="8">
        <v>50000</v>
      </c>
      <c r="C27" s="5">
        <v>190</v>
      </c>
    </row>
    <row r="28" spans="1:3" s="5" customFormat="1" x14ac:dyDescent="0.45">
      <c r="A28" s="4" t="s">
        <v>81</v>
      </c>
      <c r="B28" s="8">
        <v>4850</v>
      </c>
      <c r="C28" s="5">
        <v>18</v>
      </c>
    </row>
    <row r="29" spans="1:3" s="5" customFormat="1" x14ac:dyDescent="0.45">
      <c r="A29" s="4" t="s">
        <v>82</v>
      </c>
      <c r="B29" s="12">
        <v>63895</v>
      </c>
      <c r="C29" s="5">
        <v>620</v>
      </c>
    </row>
    <row r="30" spans="1:3" s="5" customFormat="1" x14ac:dyDescent="0.45">
      <c r="A30" s="4" t="s">
        <v>83</v>
      </c>
      <c r="B30" s="12">
        <v>105000</v>
      </c>
      <c r="C30" s="5">
        <v>340</v>
      </c>
    </row>
    <row r="31" spans="1:3" s="5" customFormat="1" x14ac:dyDescent="0.45">
      <c r="A31" s="4" t="s">
        <v>84</v>
      </c>
      <c r="B31" s="8">
        <v>3250</v>
      </c>
      <c r="C31" s="5">
        <v>12</v>
      </c>
    </row>
    <row r="32" spans="1:3" s="5" customFormat="1" x14ac:dyDescent="0.45">
      <c r="A32" s="4" t="s">
        <v>85</v>
      </c>
      <c r="B32" s="6">
        <v>3000</v>
      </c>
      <c r="C32" s="5">
        <v>10</v>
      </c>
    </row>
    <row r="33" spans="1:3" s="5" customFormat="1" x14ac:dyDescent="0.45">
      <c r="A33" s="4" t="s">
        <v>86</v>
      </c>
      <c r="B33" s="6">
        <v>37583</v>
      </c>
      <c r="C33" s="5">
        <v>26</v>
      </c>
    </row>
    <row r="34" spans="1:3" s="5" customFormat="1" x14ac:dyDescent="0.45">
      <c r="A34" s="4" t="s">
        <v>87</v>
      </c>
      <c r="B34" s="6">
        <v>41625</v>
      </c>
      <c r="C34" s="5">
        <v>80</v>
      </c>
    </row>
    <row r="35" spans="1:3" s="5" customFormat="1" ht="37" x14ac:dyDescent="0.45">
      <c r="A35" s="5" t="s">
        <v>88</v>
      </c>
      <c r="B35" s="8">
        <v>27500</v>
      </c>
      <c r="C35" s="5">
        <v>30</v>
      </c>
    </row>
    <row r="36" spans="1:3" s="5" customFormat="1" x14ac:dyDescent="0.45">
      <c r="A36" s="4" t="s">
        <v>89</v>
      </c>
      <c r="B36" s="8">
        <v>70670</v>
      </c>
      <c r="C36" s="5">
        <v>540</v>
      </c>
    </row>
    <row r="37" spans="1:3" s="5" customFormat="1" x14ac:dyDescent="0.45">
      <c r="A37" s="4" t="s">
        <v>91</v>
      </c>
      <c r="B37" s="8">
        <v>50000</v>
      </c>
      <c r="C37" s="5">
        <v>100</v>
      </c>
    </row>
    <row r="38" spans="1:3" s="5" customFormat="1" ht="55.5" x14ac:dyDescent="0.45">
      <c r="A38" s="4" t="s">
        <v>92</v>
      </c>
      <c r="B38" s="8">
        <v>2000</v>
      </c>
      <c r="C38" s="8" t="s">
        <v>203</v>
      </c>
    </row>
    <row r="39" spans="1:3" s="5" customFormat="1" x14ac:dyDescent="0.45">
      <c r="A39" s="4" t="s">
        <v>93</v>
      </c>
      <c r="B39" s="6">
        <v>13435</v>
      </c>
      <c r="C39" s="5">
        <v>100</v>
      </c>
    </row>
    <row r="40" spans="1:3" s="5" customFormat="1" x14ac:dyDescent="0.45">
      <c r="A40" s="16" t="s">
        <v>94</v>
      </c>
      <c r="B40" s="12">
        <v>17000</v>
      </c>
      <c r="C40" s="5">
        <v>165</v>
      </c>
    </row>
    <row r="41" spans="1:3" s="5" customFormat="1" x14ac:dyDescent="0.45">
      <c r="A41" s="4" t="s">
        <v>120</v>
      </c>
      <c r="B41" s="12">
        <v>20000</v>
      </c>
      <c r="C41" s="17">
        <v>200000</v>
      </c>
    </row>
    <row r="42" spans="1:3" s="5" customFormat="1" x14ac:dyDescent="0.45">
      <c r="A42" s="4" t="s">
        <v>121</v>
      </c>
      <c r="B42" s="12">
        <v>57755.5</v>
      </c>
      <c r="C42" s="5">
        <v>635</v>
      </c>
    </row>
    <row r="43" spans="1:3" s="5" customFormat="1" x14ac:dyDescent="0.45">
      <c r="A43" s="4" t="s">
        <v>122</v>
      </c>
      <c r="B43" s="6">
        <v>4500</v>
      </c>
      <c r="C43" s="5">
        <v>22</v>
      </c>
    </row>
    <row r="44" spans="1:3" s="5" customFormat="1" x14ac:dyDescent="0.45">
      <c r="A44" s="4" t="s">
        <v>123</v>
      </c>
      <c r="B44" s="12">
        <v>11275.72</v>
      </c>
      <c r="C44" s="5">
        <v>85</v>
      </c>
    </row>
    <row r="45" spans="1:3" s="5" customFormat="1" x14ac:dyDescent="0.45">
      <c r="A45" s="4" t="s">
        <v>124</v>
      </c>
      <c r="B45" s="6">
        <v>4000</v>
      </c>
      <c r="C45" s="5">
        <v>12</v>
      </c>
    </row>
    <row r="46" spans="1:3" s="5" customFormat="1" x14ac:dyDescent="0.45">
      <c r="A46" s="4" t="s">
        <v>125</v>
      </c>
      <c r="B46" s="6">
        <v>48000</v>
      </c>
      <c r="C46" s="5">
        <v>60</v>
      </c>
    </row>
    <row r="47" spans="1:3" s="5" customFormat="1" x14ac:dyDescent="0.45">
      <c r="A47" s="4" t="s">
        <v>126</v>
      </c>
      <c r="B47" s="6">
        <v>1500</v>
      </c>
    </row>
    <row r="48" spans="1:3" s="5" customFormat="1" x14ac:dyDescent="0.45">
      <c r="A48" s="4" t="s">
        <v>128</v>
      </c>
      <c r="B48" s="8">
        <v>1525</v>
      </c>
      <c r="C48" s="8">
        <v>14</v>
      </c>
    </row>
    <row r="49" spans="1:3" s="5" customFormat="1" x14ac:dyDescent="0.45">
      <c r="A49" s="4" t="s">
        <v>129</v>
      </c>
      <c r="B49" s="8">
        <v>880</v>
      </c>
      <c r="C49" s="5">
        <v>20</v>
      </c>
    </row>
    <row r="50" spans="1:3" s="5" customFormat="1" x14ac:dyDescent="0.45">
      <c r="A50" s="4" t="s">
        <v>130</v>
      </c>
      <c r="B50" s="8">
        <v>335218</v>
      </c>
      <c r="C50" s="5">
        <v>500</v>
      </c>
    </row>
    <row r="51" spans="1:3" s="5" customFormat="1" x14ac:dyDescent="0.45">
      <c r="A51" s="4" t="s">
        <v>131</v>
      </c>
      <c r="B51" s="12">
        <v>1588</v>
      </c>
      <c r="C51" s="5">
        <v>40</v>
      </c>
    </row>
    <row r="52" spans="1:3" s="5" customFormat="1" x14ac:dyDescent="0.45">
      <c r="A52" s="4" t="s">
        <v>132</v>
      </c>
      <c r="B52" s="8">
        <v>60000</v>
      </c>
      <c r="C52" s="5">
        <v>60</v>
      </c>
    </row>
    <row r="53" spans="1:3" s="5" customFormat="1" x14ac:dyDescent="0.45">
      <c r="A53" s="4" t="s">
        <v>133</v>
      </c>
      <c r="B53" s="8">
        <v>3000</v>
      </c>
      <c r="C53" s="5">
        <v>350</v>
      </c>
    </row>
    <row r="54" spans="1:3" s="5" customFormat="1" x14ac:dyDescent="0.45">
      <c r="A54" s="4" t="s">
        <v>134</v>
      </c>
      <c r="B54" s="8">
        <v>30000</v>
      </c>
      <c r="C54" s="5">
        <v>25</v>
      </c>
    </row>
    <row r="55" spans="1:3" s="5" customFormat="1" x14ac:dyDescent="0.45">
      <c r="A55" s="4" t="s">
        <v>42</v>
      </c>
      <c r="B55" s="8">
        <v>10080</v>
      </c>
      <c r="C55" s="5">
        <v>30</v>
      </c>
    </row>
    <row r="56" spans="1:3" s="5" customFormat="1" x14ac:dyDescent="0.45">
      <c r="A56" s="4" t="s">
        <v>135</v>
      </c>
      <c r="B56" s="8">
        <v>47131</v>
      </c>
      <c r="C56" s="17">
        <v>1500</v>
      </c>
    </row>
    <row r="57" spans="1:3" s="5" customFormat="1" x14ac:dyDescent="0.45">
      <c r="A57" s="4" t="s">
        <v>137</v>
      </c>
      <c r="B57" s="8">
        <v>48000</v>
      </c>
      <c r="C57" s="5">
        <v>100</v>
      </c>
    </row>
    <row r="58" spans="1:3" s="5" customFormat="1" x14ac:dyDescent="0.45">
      <c r="A58" s="4" t="s">
        <v>138</v>
      </c>
      <c r="B58" s="8">
        <v>9780.19</v>
      </c>
      <c r="C58" s="5">
        <v>20</v>
      </c>
    </row>
    <row r="59" spans="1:3" s="5" customFormat="1" x14ac:dyDescent="0.45">
      <c r="A59" s="4" t="s">
        <v>139</v>
      </c>
      <c r="B59" s="8">
        <v>25000</v>
      </c>
      <c r="C59" s="5">
        <v>200</v>
      </c>
    </row>
    <row r="60" spans="1:3" s="5" customFormat="1" x14ac:dyDescent="0.45">
      <c r="A60" s="4" t="s">
        <v>140</v>
      </c>
      <c r="B60" s="6">
        <v>6000</v>
      </c>
      <c r="C60" s="17">
        <v>4000</v>
      </c>
    </row>
    <row r="61" spans="1:3" s="5" customFormat="1" x14ac:dyDescent="0.45">
      <c r="A61" s="4" t="s">
        <v>141</v>
      </c>
      <c r="B61" s="12">
        <v>20527.5</v>
      </c>
      <c r="C61" s="5">
        <v>35</v>
      </c>
    </row>
    <row r="62" spans="1:3" s="5" customFormat="1" x14ac:dyDescent="0.45">
      <c r="A62" s="4" t="s">
        <v>142</v>
      </c>
      <c r="B62" s="12">
        <v>2500</v>
      </c>
      <c r="C62" s="5">
        <v>40</v>
      </c>
    </row>
    <row r="63" spans="1:3" s="5" customFormat="1" x14ac:dyDescent="0.45">
      <c r="A63" s="4" t="s">
        <v>119</v>
      </c>
      <c r="B63" s="12">
        <v>41327</v>
      </c>
      <c r="C63" s="5">
        <v>80</v>
      </c>
    </row>
    <row r="64" spans="1:3" s="5" customFormat="1" x14ac:dyDescent="0.45">
      <c r="A64" s="4" t="s">
        <v>90</v>
      </c>
      <c r="B64" s="17">
        <v>52500</v>
      </c>
      <c r="C64" s="5">
        <v>150</v>
      </c>
    </row>
    <row r="65" spans="1:3" s="5" customFormat="1" ht="37" x14ac:dyDescent="0.45">
      <c r="A65" s="5" t="s">
        <v>166</v>
      </c>
      <c r="B65" s="17">
        <v>1929.84</v>
      </c>
      <c r="C65" s="5">
        <v>15</v>
      </c>
    </row>
    <row r="66" spans="1:3" s="5" customFormat="1" x14ac:dyDescent="0.45">
      <c r="A66" s="4" t="s">
        <v>181</v>
      </c>
      <c r="B66" s="12">
        <v>8000</v>
      </c>
      <c r="C66" s="5">
        <v>30</v>
      </c>
    </row>
    <row r="67" spans="1:3" s="5" customFormat="1" x14ac:dyDescent="0.45">
      <c r="A67" s="4" t="s">
        <v>182</v>
      </c>
      <c r="B67" s="12">
        <v>17000</v>
      </c>
      <c r="C67" s="5">
        <v>28</v>
      </c>
    </row>
    <row r="68" spans="1:3" s="18" customFormat="1" x14ac:dyDescent="0.45">
      <c r="A68" s="18" t="s">
        <v>204</v>
      </c>
      <c r="B68" s="19">
        <v>25000</v>
      </c>
      <c r="C68" s="18">
        <v>95</v>
      </c>
    </row>
    <row r="69" spans="1:3" s="5" customFormat="1" x14ac:dyDescent="0.45">
      <c r="A69" s="4" t="s">
        <v>205</v>
      </c>
      <c r="B69" s="8">
        <v>10000</v>
      </c>
      <c r="C69" s="5">
        <v>40</v>
      </c>
    </row>
    <row r="70" spans="1:3" x14ac:dyDescent="0.45">
      <c r="A70" s="34" t="s">
        <v>206</v>
      </c>
      <c r="B70" s="21">
        <f>SUM(B2:B69)</f>
        <v>5835417.25</v>
      </c>
    </row>
    <row r="71" spans="1:3" x14ac:dyDescent="0.45">
      <c r="B71" s="21"/>
    </row>
    <row r="72" spans="1:3" x14ac:dyDescent="0.45">
      <c r="B72" s="21"/>
    </row>
    <row r="73" spans="1:3" x14ac:dyDescent="0.45">
      <c r="B73" s="21"/>
    </row>
    <row r="74" spans="1:3" x14ac:dyDescent="0.45">
      <c r="B74" s="21"/>
    </row>
    <row r="78" spans="1:3" x14ac:dyDescent="0.45">
      <c r="A78" s="35"/>
    </row>
    <row r="79" spans="1:3" x14ac:dyDescent="0.45">
      <c r="A79" s="22"/>
    </row>
    <row r="80" spans="1:3" x14ac:dyDescent="0.45">
      <c r="A80" s="22"/>
    </row>
  </sheetData>
  <autoFilter ref="A1:D119" xr:uid="{44C3CD8B-7A3C-48F8-9378-70A5689331EB}"/>
  <dataValidations count="1">
    <dataValidation allowBlank="1" showInputMessage="1" showErrorMessage="1" sqref="C68:C1048576 C57:C65 C43:C50 C1:C41" xr:uid="{9263F2D0-84C9-4C48-8698-23A66E8014E9}"/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DE7C-6DAA-854C-948D-7D03A2E18C9B}">
  <dimension ref="A1:N69"/>
  <sheetViews>
    <sheetView workbookViewId="0">
      <selection activeCell="I35" sqref="I35"/>
    </sheetView>
  </sheetViews>
  <sheetFormatPr defaultColWidth="10.83203125" defaultRowHeight="15.5" x14ac:dyDescent="0.35"/>
  <cols>
    <col min="1" max="1" width="26.1640625" style="33" bestFit="1" customWidth="1"/>
    <col min="2" max="2" width="19" style="33" bestFit="1" customWidth="1"/>
    <col min="3" max="3" width="28.83203125" style="33" bestFit="1" customWidth="1"/>
    <col min="4" max="4" width="18.1640625" style="33" bestFit="1" customWidth="1"/>
    <col min="5" max="5" width="27.5" style="33" bestFit="1" customWidth="1"/>
    <col min="6" max="6" width="13" style="33" bestFit="1" customWidth="1"/>
    <col min="7" max="7" width="30.6640625" style="33" bestFit="1" customWidth="1"/>
    <col min="8" max="8" width="34.83203125" style="33" bestFit="1" customWidth="1"/>
    <col min="9" max="9" width="31.33203125" style="33" bestFit="1" customWidth="1"/>
    <col min="10" max="10" width="10.83203125" style="33"/>
    <col min="11" max="11" width="37.6640625" style="33" bestFit="1" customWidth="1"/>
    <col min="12" max="12" width="40.33203125" style="33" bestFit="1" customWidth="1"/>
    <col min="13" max="13" width="19.33203125" style="33" bestFit="1" customWidth="1"/>
    <col min="14" max="16384" width="10.83203125" style="33"/>
  </cols>
  <sheetData>
    <row r="1" spans="1:14" s="26" customFormat="1" ht="18.5" x14ac:dyDescent="0.45">
      <c r="A1" s="1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4" t="s">
        <v>10</v>
      </c>
      <c r="L1" s="24" t="s">
        <v>11</v>
      </c>
      <c r="M1" s="25" t="s">
        <v>12</v>
      </c>
    </row>
    <row r="2" spans="1:14" s="4" customFormat="1" ht="18.5" x14ac:dyDescent="0.45">
      <c r="A2" s="23" t="s">
        <v>16</v>
      </c>
      <c r="B2" s="27">
        <v>3</v>
      </c>
      <c r="C2" s="28">
        <v>74615</v>
      </c>
      <c r="D2" s="7" t="s">
        <v>18</v>
      </c>
      <c r="E2" s="7" t="s">
        <v>19</v>
      </c>
      <c r="F2" s="29" t="s">
        <v>14</v>
      </c>
      <c r="G2" s="29" t="s">
        <v>14</v>
      </c>
      <c r="H2" s="29" t="s">
        <v>14</v>
      </c>
      <c r="I2" s="30">
        <v>44012</v>
      </c>
      <c r="J2" s="29"/>
      <c r="K2" s="29"/>
      <c r="M2" s="29"/>
      <c r="N2" s="29"/>
    </row>
    <row r="3" spans="1:14" s="5" customFormat="1" ht="37" x14ac:dyDescent="0.45">
      <c r="A3" s="5" t="s">
        <v>26</v>
      </c>
      <c r="B3" s="5">
        <v>1</v>
      </c>
      <c r="C3" s="8">
        <v>27107</v>
      </c>
      <c r="D3" s="7">
        <v>26</v>
      </c>
      <c r="E3" s="7" t="s">
        <v>19</v>
      </c>
      <c r="F3" s="5" t="s">
        <v>14</v>
      </c>
      <c r="G3" s="5" t="s">
        <v>14</v>
      </c>
      <c r="H3" s="5" t="s">
        <v>14</v>
      </c>
      <c r="I3" s="9">
        <v>44012</v>
      </c>
    </row>
    <row r="4" spans="1:14" s="5" customFormat="1" ht="37" x14ac:dyDescent="0.45">
      <c r="A4" s="5" t="s">
        <v>27</v>
      </c>
      <c r="B4" s="5">
        <v>1</v>
      </c>
      <c r="C4" s="8">
        <v>45578.94</v>
      </c>
      <c r="D4" s="7">
        <v>130</v>
      </c>
      <c r="E4" s="7" t="s">
        <v>28</v>
      </c>
      <c r="F4" s="5" t="s">
        <v>14</v>
      </c>
      <c r="G4" s="5" t="s">
        <v>14</v>
      </c>
      <c r="H4" s="5" t="s">
        <v>14</v>
      </c>
      <c r="I4" s="9">
        <v>44015</v>
      </c>
    </row>
    <row r="5" spans="1:14" s="5" customFormat="1" ht="37" x14ac:dyDescent="0.45">
      <c r="A5" s="5" t="s">
        <v>29</v>
      </c>
      <c r="B5" s="5">
        <v>1</v>
      </c>
      <c r="C5" s="8">
        <v>18390</v>
      </c>
      <c r="D5" s="7">
        <v>1616</v>
      </c>
      <c r="E5" s="7" t="s">
        <v>30</v>
      </c>
      <c r="F5" s="5" t="s">
        <v>14</v>
      </c>
      <c r="G5" s="5" t="s">
        <v>14</v>
      </c>
      <c r="H5" s="5" t="s">
        <v>14</v>
      </c>
      <c r="I5" s="9">
        <v>44015</v>
      </c>
    </row>
    <row r="6" spans="1:14" s="5" customFormat="1" ht="37" x14ac:dyDescent="0.45">
      <c r="A6" s="5" t="s">
        <v>31</v>
      </c>
      <c r="B6" s="5">
        <v>2</v>
      </c>
      <c r="C6" s="8">
        <v>13500</v>
      </c>
      <c r="D6" s="7">
        <v>312</v>
      </c>
      <c r="E6" s="7" t="s">
        <v>32</v>
      </c>
      <c r="F6" s="5" t="s">
        <v>14</v>
      </c>
      <c r="G6" s="5" t="s">
        <v>14</v>
      </c>
      <c r="H6" s="5" t="s">
        <v>14</v>
      </c>
      <c r="I6" s="9">
        <v>44015</v>
      </c>
    </row>
    <row r="7" spans="1:14" s="5" customFormat="1" ht="37" x14ac:dyDescent="0.45">
      <c r="A7" s="5" t="s">
        <v>33</v>
      </c>
      <c r="B7" s="5">
        <v>1</v>
      </c>
      <c r="C7" s="8">
        <v>14175</v>
      </c>
      <c r="D7" s="7">
        <v>100</v>
      </c>
      <c r="E7" s="7" t="s">
        <v>34</v>
      </c>
      <c r="F7" s="5" t="s">
        <v>14</v>
      </c>
      <c r="G7" s="5" t="s">
        <v>14</v>
      </c>
      <c r="H7" s="5" t="s">
        <v>14</v>
      </c>
      <c r="I7" s="9">
        <v>44015</v>
      </c>
    </row>
    <row r="8" spans="1:14" s="5" customFormat="1" ht="55.5" x14ac:dyDescent="0.45">
      <c r="A8" s="5" t="s">
        <v>44</v>
      </c>
      <c r="B8" s="5">
        <v>3</v>
      </c>
      <c r="C8" s="8">
        <v>11709</v>
      </c>
      <c r="D8" s="31">
        <v>225</v>
      </c>
      <c r="E8" s="31" t="s">
        <v>45</v>
      </c>
      <c r="F8" s="5" t="s">
        <v>14</v>
      </c>
      <c r="G8" s="5" t="s">
        <v>14</v>
      </c>
      <c r="H8" s="5" t="s">
        <v>14</v>
      </c>
      <c r="I8" s="9">
        <v>44015</v>
      </c>
    </row>
    <row r="9" spans="1:14" s="5" customFormat="1" ht="37" x14ac:dyDescent="0.45">
      <c r="A9" s="5" t="s">
        <v>50</v>
      </c>
      <c r="B9" s="5">
        <v>1</v>
      </c>
      <c r="C9" s="8">
        <v>14000</v>
      </c>
      <c r="D9" s="7">
        <v>305</v>
      </c>
      <c r="E9" s="7" t="s">
        <v>51</v>
      </c>
      <c r="F9" s="5" t="s">
        <v>14</v>
      </c>
      <c r="G9" s="5" t="s">
        <v>14</v>
      </c>
      <c r="H9" s="5" t="s">
        <v>14</v>
      </c>
      <c r="I9" s="9">
        <v>44015</v>
      </c>
    </row>
    <row r="10" spans="1:14" s="5" customFormat="1" ht="18.5" x14ac:dyDescent="0.45">
      <c r="A10" s="5" t="s">
        <v>52</v>
      </c>
      <c r="B10" s="5">
        <v>2</v>
      </c>
      <c r="C10" s="8">
        <v>400</v>
      </c>
      <c r="D10" s="7">
        <v>42</v>
      </c>
      <c r="E10" s="7" t="s">
        <v>53</v>
      </c>
      <c r="F10" s="5" t="s">
        <v>14</v>
      </c>
      <c r="G10" s="5" t="s">
        <v>14</v>
      </c>
      <c r="H10" s="5" t="s">
        <v>14</v>
      </c>
      <c r="I10" s="9">
        <v>44015</v>
      </c>
    </row>
    <row r="11" spans="1:14" s="5" customFormat="1" ht="37" x14ac:dyDescent="0.45">
      <c r="A11" s="5" t="s">
        <v>54</v>
      </c>
      <c r="B11" s="5">
        <v>3</v>
      </c>
      <c r="C11" s="8">
        <v>277045</v>
      </c>
      <c r="D11" s="7">
        <v>460</v>
      </c>
      <c r="E11" s="7" t="s">
        <v>55</v>
      </c>
      <c r="F11" s="5" t="s">
        <v>14</v>
      </c>
      <c r="G11" s="5" t="s">
        <v>14</v>
      </c>
      <c r="H11" s="5" t="s">
        <v>14</v>
      </c>
      <c r="I11" s="9">
        <v>44015</v>
      </c>
    </row>
    <row r="12" spans="1:14" s="5" customFormat="1" ht="37" x14ac:dyDescent="0.45">
      <c r="A12" s="5" t="s">
        <v>56</v>
      </c>
      <c r="B12" s="5">
        <v>3</v>
      </c>
      <c r="C12" s="8">
        <v>1700</v>
      </c>
      <c r="D12" s="7">
        <v>79</v>
      </c>
      <c r="E12" s="7" t="s">
        <v>57</v>
      </c>
      <c r="F12" s="5" t="s">
        <v>14</v>
      </c>
      <c r="G12" s="5" t="s">
        <v>14</v>
      </c>
      <c r="H12" s="5" t="s">
        <v>14</v>
      </c>
      <c r="I12" s="9">
        <v>44015</v>
      </c>
    </row>
    <row r="13" spans="1:14" s="5" customFormat="1" ht="37" x14ac:dyDescent="0.45">
      <c r="A13" s="5" t="s">
        <v>58</v>
      </c>
      <c r="B13" s="5">
        <v>1</v>
      </c>
      <c r="C13" s="8">
        <v>750</v>
      </c>
      <c r="D13" s="7">
        <v>13</v>
      </c>
      <c r="E13" s="7" t="s">
        <v>57</v>
      </c>
      <c r="F13" s="5" t="s">
        <v>14</v>
      </c>
      <c r="G13" s="5" t="s">
        <v>14</v>
      </c>
      <c r="H13" s="5" t="s">
        <v>14</v>
      </c>
      <c r="I13" s="9">
        <v>44015</v>
      </c>
      <c r="J13" s="9">
        <v>44019</v>
      </c>
      <c r="K13" s="9">
        <v>44028</v>
      </c>
    </row>
    <row r="14" spans="1:14" s="5" customFormat="1" ht="18.5" x14ac:dyDescent="0.45">
      <c r="A14" s="5" t="s">
        <v>59</v>
      </c>
      <c r="B14" s="5">
        <v>1</v>
      </c>
      <c r="C14" s="8">
        <v>85000</v>
      </c>
      <c r="D14" s="7">
        <v>70</v>
      </c>
      <c r="E14" s="7" t="s">
        <v>60</v>
      </c>
      <c r="F14" s="5" t="s">
        <v>14</v>
      </c>
      <c r="G14" s="5" t="s">
        <v>14</v>
      </c>
      <c r="H14" s="5" t="s">
        <v>14</v>
      </c>
      <c r="I14" s="9">
        <v>44015</v>
      </c>
      <c r="J14" s="9">
        <v>44028</v>
      </c>
      <c r="K14" s="9">
        <v>44028</v>
      </c>
    </row>
    <row r="15" spans="1:14" s="5" customFormat="1" ht="18.5" x14ac:dyDescent="0.45">
      <c r="A15" s="5" t="s">
        <v>61</v>
      </c>
      <c r="B15" s="5">
        <v>1</v>
      </c>
      <c r="C15" s="8">
        <v>30000</v>
      </c>
      <c r="D15" s="7">
        <v>182</v>
      </c>
      <c r="E15" s="7" t="s">
        <v>62</v>
      </c>
      <c r="F15" s="5" t="s">
        <v>14</v>
      </c>
      <c r="G15" s="5" t="s">
        <v>14</v>
      </c>
      <c r="H15" s="5" t="s">
        <v>14</v>
      </c>
      <c r="I15" s="9">
        <v>44015</v>
      </c>
    </row>
    <row r="16" spans="1:14" s="5" customFormat="1" ht="37" x14ac:dyDescent="0.45">
      <c r="A16" s="23" t="s">
        <v>47</v>
      </c>
      <c r="B16" s="5">
        <v>1</v>
      </c>
      <c r="C16" s="8">
        <v>15000</v>
      </c>
      <c r="D16" s="7">
        <v>125</v>
      </c>
      <c r="E16" s="7" t="s">
        <v>63</v>
      </c>
      <c r="F16" s="5" t="s">
        <v>14</v>
      </c>
      <c r="G16" s="5" t="s">
        <v>14</v>
      </c>
      <c r="H16" s="5" t="s">
        <v>14</v>
      </c>
      <c r="I16" s="9">
        <v>44015</v>
      </c>
    </row>
    <row r="17" spans="1:11" s="5" customFormat="1" ht="18.5" x14ac:dyDescent="0.45">
      <c r="A17" s="5" t="s">
        <v>75</v>
      </c>
      <c r="B17" s="5">
        <v>1</v>
      </c>
      <c r="C17" s="8">
        <v>27100</v>
      </c>
      <c r="D17" s="7">
        <v>42</v>
      </c>
      <c r="E17" s="7" t="s">
        <v>65</v>
      </c>
      <c r="F17" s="5" t="s">
        <v>14</v>
      </c>
      <c r="G17" s="5" t="s">
        <v>14</v>
      </c>
      <c r="H17" s="5" t="s">
        <v>14</v>
      </c>
      <c r="I17" s="9">
        <v>44015</v>
      </c>
    </row>
    <row r="18" spans="1:11" s="5" customFormat="1" ht="37" x14ac:dyDescent="0.45">
      <c r="A18" s="5" t="s">
        <v>76</v>
      </c>
      <c r="B18" s="5">
        <v>1</v>
      </c>
      <c r="C18" s="8">
        <v>3000</v>
      </c>
      <c r="D18" s="7">
        <v>105</v>
      </c>
      <c r="E18" s="7" t="s">
        <v>66</v>
      </c>
      <c r="F18" s="5" t="s">
        <v>14</v>
      </c>
      <c r="G18" s="5" t="s">
        <v>14</v>
      </c>
      <c r="H18" s="5" t="s">
        <v>14</v>
      </c>
      <c r="I18" s="9">
        <v>44015</v>
      </c>
    </row>
    <row r="19" spans="1:11" s="5" customFormat="1" ht="18.5" x14ac:dyDescent="0.45">
      <c r="A19" s="5" t="s">
        <v>77</v>
      </c>
      <c r="B19" s="5">
        <v>1</v>
      </c>
      <c r="C19" s="8">
        <v>43350</v>
      </c>
      <c r="D19" s="7">
        <v>175</v>
      </c>
      <c r="E19" s="7" t="s">
        <v>68</v>
      </c>
      <c r="F19" s="5" t="s">
        <v>14</v>
      </c>
      <c r="G19" s="5" t="s">
        <v>14</v>
      </c>
      <c r="H19" s="5" t="s">
        <v>14</v>
      </c>
      <c r="I19" s="9">
        <v>44015</v>
      </c>
    </row>
    <row r="20" spans="1:11" s="5" customFormat="1" ht="18.5" x14ac:dyDescent="0.45">
      <c r="A20" s="23" t="s">
        <v>78</v>
      </c>
      <c r="B20" s="5">
        <v>3</v>
      </c>
      <c r="C20" s="8">
        <v>39379</v>
      </c>
      <c r="D20" s="7">
        <v>165</v>
      </c>
      <c r="E20" s="7" t="s">
        <v>70</v>
      </c>
      <c r="F20" s="5" t="s">
        <v>14</v>
      </c>
      <c r="G20" s="5" t="s">
        <v>14</v>
      </c>
      <c r="H20" s="5" t="s">
        <v>14</v>
      </c>
      <c r="I20" s="9">
        <v>44015</v>
      </c>
    </row>
    <row r="21" spans="1:11" s="5" customFormat="1" ht="18.5" x14ac:dyDescent="0.45">
      <c r="A21" s="5" t="s">
        <v>79</v>
      </c>
      <c r="B21" s="5">
        <v>1</v>
      </c>
      <c r="C21" s="8">
        <v>21868</v>
      </c>
      <c r="D21" s="7">
        <v>468</v>
      </c>
      <c r="E21" s="7" t="s">
        <v>71</v>
      </c>
      <c r="F21" s="5" t="s">
        <v>14</v>
      </c>
      <c r="G21" s="5" t="s">
        <v>14</v>
      </c>
      <c r="H21" s="5" t="s">
        <v>14</v>
      </c>
      <c r="I21" s="9">
        <v>44015</v>
      </c>
    </row>
    <row r="22" spans="1:11" s="5" customFormat="1" ht="18.5" x14ac:dyDescent="0.45">
      <c r="A22" s="23" t="s">
        <v>95</v>
      </c>
      <c r="B22" s="5">
        <v>1</v>
      </c>
      <c r="C22" s="12">
        <v>51200</v>
      </c>
      <c r="D22" s="5">
        <v>75</v>
      </c>
      <c r="E22" s="5" t="s">
        <v>96</v>
      </c>
      <c r="F22" s="5" t="s">
        <v>14</v>
      </c>
      <c r="G22" s="5" t="s">
        <v>14</v>
      </c>
      <c r="H22" s="5" t="s">
        <v>14</v>
      </c>
      <c r="I22" s="9">
        <v>44015</v>
      </c>
    </row>
    <row r="23" spans="1:11" s="5" customFormat="1" ht="18.5" x14ac:dyDescent="0.45">
      <c r="A23" s="5" t="s">
        <v>98</v>
      </c>
      <c r="B23" s="5">
        <v>1</v>
      </c>
      <c r="C23" s="6">
        <v>13450</v>
      </c>
      <c r="D23" s="5">
        <v>490</v>
      </c>
      <c r="E23" s="5" t="s">
        <v>99</v>
      </c>
      <c r="F23" s="5" t="s">
        <v>14</v>
      </c>
      <c r="G23" s="5" t="s">
        <v>14</v>
      </c>
      <c r="H23" s="5" t="s">
        <v>14</v>
      </c>
      <c r="I23" s="9">
        <v>44015</v>
      </c>
      <c r="J23" s="9">
        <v>44022</v>
      </c>
      <c r="K23" s="9">
        <v>44028</v>
      </c>
    </row>
    <row r="24" spans="1:11" s="5" customFormat="1" ht="18.5" x14ac:dyDescent="0.45">
      <c r="A24" s="23" t="s">
        <v>86</v>
      </c>
      <c r="B24" s="5">
        <v>1</v>
      </c>
      <c r="C24" s="6">
        <v>31005</v>
      </c>
      <c r="D24" s="5">
        <v>36</v>
      </c>
      <c r="E24" s="5" t="s">
        <v>101</v>
      </c>
      <c r="F24" s="5" t="s">
        <v>14</v>
      </c>
      <c r="G24" s="5" t="s">
        <v>14</v>
      </c>
      <c r="H24" s="5" t="s">
        <v>14</v>
      </c>
      <c r="I24" s="9">
        <v>44015</v>
      </c>
    </row>
    <row r="25" spans="1:11" s="5" customFormat="1" ht="37" x14ac:dyDescent="0.45">
      <c r="A25" s="5" t="s">
        <v>103</v>
      </c>
      <c r="B25" s="5">
        <v>2</v>
      </c>
      <c r="C25" s="6">
        <v>17595</v>
      </c>
      <c r="D25" s="5">
        <v>819</v>
      </c>
      <c r="E25" s="5" t="s">
        <v>104</v>
      </c>
      <c r="F25" s="5" t="s">
        <v>14</v>
      </c>
      <c r="G25" s="5" t="s">
        <v>14</v>
      </c>
      <c r="H25" s="5" t="s">
        <v>14</v>
      </c>
      <c r="I25" s="9">
        <v>44015</v>
      </c>
    </row>
    <row r="26" spans="1:11" s="5" customFormat="1" ht="18.5" x14ac:dyDescent="0.45">
      <c r="A26" s="5" t="s">
        <v>105</v>
      </c>
      <c r="B26" s="5">
        <v>1</v>
      </c>
      <c r="C26" s="32">
        <v>15745</v>
      </c>
      <c r="D26" s="5">
        <v>52</v>
      </c>
      <c r="E26" s="5" t="s">
        <v>106</v>
      </c>
      <c r="F26" s="5" t="s">
        <v>14</v>
      </c>
      <c r="G26" s="5" t="s">
        <v>14</v>
      </c>
      <c r="H26" s="5" t="s">
        <v>14</v>
      </c>
      <c r="I26" s="9">
        <v>44015</v>
      </c>
    </row>
    <row r="27" spans="1:11" s="5" customFormat="1" ht="18.5" x14ac:dyDescent="0.45">
      <c r="A27" s="23" t="s">
        <v>107</v>
      </c>
      <c r="B27" s="5">
        <v>1</v>
      </c>
      <c r="C27" s="12">
        <v>17900</v>
      </c>
      <c r="D27" s="5">
        <v>20</v>
      </c>
      <c r="E27" s="5" t="s">
        <v>108</v>
      </c>
      <c r="F27" s="5" t="s">
        <v>48</v>
      </c>
      <c r="G27" s="5" t="s">
        <v>14</v>
      </c>
      <c r="H27" s="5" t="s">
        <v>14</v>
      </c>
    </row>
    <row r="28" spans="1:11" s="5" customFormat="1" ht="37" x14ac:dyDescent="0.45">
      <c r="A28" s="5" t="s">
        <v>109</v>
      </c>
      <c r="B28" s="5">
        <v>2</v>
      </c>
      <c r="C28" s="12">
        <v>20123</v>
      </c>
      <c r="D28" s="5">
        <v>1512</v>
      </c>
      <c r="E28" s="5" t="s">
        <v>110</v>
      </c>
      <c r="F28" s="5" t="s">
        <v>14</v>
      </c>
      <c r="G28" s="5" t="s">
        <v>14</v>
      </c>
      <c r="H28" s="5" t="s">
        <v>14</v>
      </c>
      <c r="I28" s="9">
        <v>44015</v>
      </c>
    </row>
    <row r="29" spans="1:11" s="5" customFormat="1" ht="37" x14ac:dyDescent="0.45">
      <c r="A29" s="5" t="s">
        <v>111</v>
      </c>
      <c r="B29" s="5">
        <v>1</v>
      </c>
      <c r="C29" s="12">
        <v>6086</v>
      </c>
      <c r="D29" s="5">
        <v>30</v>
      </c>
      <c r="E29" s="5" t="s">
        <v>112</v>
      </c>
      <c r="F29" s="5" t="s">
        <v>14</v>
      </c>
      <c r="G29" s="5" t="s">
        <v>14</v>
      </c>
      <c r="H29" s="5" t="s">
        <v>14</v>
      </c>
      <c r="I29" s="9">
        <v>44015</v>
      </c>
      <c r="J29" s="9">
        <v>44028</v>
      </c>
      <c r="K29" s="9">
        <v>44028</v>
      </c>
    </row>
    <row r="30" spans="1:11" s="5" customFormat="1" ht="37" x14ac:dyDescent="0.45">
      <c r="A30" s="5" t="s">
        <v>113</v>
      </c>
      <c r="B30" s="5">
        <v>1</v>
      </c>
      <c r="C30" s="12">
        <v>21000</v>
      </c>
      <c r="D30" s="5">
        <v>175</v>
      </c>
      <c r="E30" s="5" t="s">
        <v>114</v>
      </c>
      <c r="F30" s="5" t="s">
        <v>14</v>
      </c>
      <c r="G30" s="5" t="s">
        <v>14</v>
      </c>
      <c r="H30" s="5" t="s">
        <v>14</v>
      </c>
      <c r="I30" s="9">
        <v>44015</v>
      </c>
    </row>
    <row r="31" spans="1:11" s="5" customFormat="1" ht="18.5" x14ac:dyDescent="0.45">
      <c r="A31" s="5" t="s">
        <v>115</v>
      </c>
      <c r="B31" s="5">
        <v>1</v>
      </c>
      <c r="C31" s="12">
        <v>67200</v>
      </c>
      <c r="D31" s="5">
        <v>52</v>
      </c>
      <c r="E31" s="5" t="s">
        <v>96</v>
      </c>
      <c r="F31" s="5" t="s">
        <v>14</v>
      </c>
      <c r="G31" s="5" t="s">
        <v>14</v>
      </c>
      <c r="H31" s="5" t="s">
        <v>14</v>
      </c>
      <c r="I31" s="9">
        <v>44015</v>
      </c>
    </row>
    <row r="32" spans="1:11" s="5" customFormat="1" ht="37" x14ac:dyDescent="0.45">
      <c r="A32" s="5" t="s">
        <v>116</v>
      </c>
      <c r="B32" s="5">
        <v>3</v>
      </c>
      <c r="C32" s="12">
        <v>18300</v>
      </c>
      <c r="D32" s="5">
        <v>480</v>
      </c>
      <c r="E32" s="5" t="s">
        <v>117</v>
      </c>
      <c r="F32" s="5" t="s">
        <v>14</v>
      </c>
      <c r="G32" s="5" t="s">
        <v>14</v>
      </c>
      <c r="H32" s="5" t="s">
        <v>14</v>
      </c>
      <c r="I32" s="9">
        <v>44015</v>
      </c>
    </row>
    <row r="33" spans="1:11" s="5" customFormat="1" ht="18.5" x14ac:dyDescent="0.45">
      <c r="A33" s="23" t="s">
        <v>118</v>
      </c>
      <c r="B33" s="5">
        <v>1</v>
      </c>
      <c r="C33" s="12">
        <v>17921</v>
      </c>
      <c r="D33" s="5">
        <v>72</v>
      </c>
      <c r="E33" s="5" t="s">
        <v>108</v>
      </c>
      <c r="F33" s="5" t="s">
        <v>14</v>
      </c>
      <c r="G33" s="5" t="s">
        <v>14</v>
      </c>
      <c r="H33" s="5" t="s">
        <v>14</v>
      </c>
      <c r="I33" s="9">
        <v>44015</v>
      </c>
      <c r="J33" s="9">
        <v>44025</v>
      </c>
      <c r="K33" s="9">
        <v>44028</v>
      </c>
    </row>
    <row r="34" spans="1:11" s="5" customFormat="1" ht="18.5" x14ac:dyDescent="0.45">
      <c r="A34" s="23" t="s">
        <v>127</v>
      </c>
      <c r="B34" s="5">
        <v>1</v>
      </c>
      <c r="C34" s="8">
        <v>23991</v>
      </c>
      <c r="D34" s="31">
        <v>24</v>
      </c>
      <c r="E34" s="5" t="s">
        <v>17</v>
      </c>
      <c r="F34" s="5" t="s">
        <v>14</v>
      </c>
      <c r="G34" s="5" t="s">
        <v>14</v>
      </c>
      <c r="H34" s="5" t="s">
        <v>14</v>
      </c>
      <c r="I34" s="9"/>
    </row>
    <row r="35" spans="1:11" s="5" customFormat="1" ht="37" x14ac:dyDescent="0.45">
      <c r="A35" s="5" t="s">
        <v>143</v>
      </c>
      <c r="B35" s="5">
        <v>3</v>
      </c>
      <c r="C35" s="12">
        <v>250649.7</v>
      </c>
      <c r="D35" s="5" t="s">
        <v>108</v>
      </c>
      <c r="E35" s="5" t="s">
        <v>100</v>
      </c>
      <c r="F35" s="5" t="s">
        <v>14</v>
      </c>
      <c r="G35" s="5" t="s">
        <v>14</v>
      </c>
      <c r="H35" s="5" t="s">
        <v>14</v>
      </c>
      <c r="I35" s="9"/>
    </row>
    <row r="36" spans="1:11" s="5" customFormat="1" ht="18.5" x14ac:dyDescent="0.45">
      <c r="A36" s="5" t="s">
        <v>144</v>
      </c>
      <c r="B36" s="5">
        <v>1</v>
      </c>
      <c r="C36" s="12">
        <v>21179.41</v>
      </c>
      <c r="D36" s="5" t="s">
        <v>145</v>
      </c>
      <c r="E36" s="5" t="s">
        <v>97</v>
      </c>
      <c r="F36" s="5" t="s">
        <v>14</v>
      </c>
      <c r="G36" s="5" t="s">
        <v>14</v>
      </c>
      <c r="H36" s="5" t="s">
        <v>14</v>
      </c>
      <c r="I36" s="9">
        <v>44015</v>
      </c>
    </row>
    <row r="37" spans="1:11" s="5" customFormat="1" ht="37" x14ac:dyDescent="0.45">
      <c r="A37" s="5" t="s">
        <v>146</v>
      </c>
      <c r="B37" s="5">
        <v>2</v>
      </c>
      <c r="C37" s="12">
        <v>10000</v>
      </c>
      <c r="D37" s="5" t="s">
        <v>147</v>
      </c>
      <c r="E37" s="5" t="s">
        <v>100</v>
      </c>
      <c r="F37" s="5" t="s">
        <v>14</v>
      </c>
      <c r="G37" s="5" t="s">
        <v>14</v>
      </c>
      <c r="H37" s="5" t="s">
        <v>14</v>
      </c>
      <c r="I37" s="9">
        <v>44015</v>
      </c>
    </row>
    <row r="38" spans="1:11" s="5" customFormat="1" ht="37" x14ac:dyDescent="0.45">
      <c r="A38" s="23" t="s">
        <v>121</v>
      </c>
      <c r="B38" s="5">
        <v>1</v>
      </c>
      <c r="C38" s="12">
        <v>9158.6</v>
      </c>
      <c r="D38" s="5" t="s">
        <v>148</v>
      </c>
      <c r="E38" s="5" t="s">
        <v>100</v>
      </c>
      <c r="F38" s="5" t="s">
        <v>14</v>
      </c>
      <c r="G38" s="5" t="s">
        <v>14</v>
      </c>
      <c r="H38" s="5" t="s">
        <v>14</v>
      </c>
      <c r="I38" s="9">
        <v>44015</v>
      </c>
    </row>
    <row r="39" spans="1:11" s="5" customFormat="1" ht="37" x14ac:dyDescent="0.45">
      <c r="A39" s="5" t="s">
        <v>149</v>
      </c>
      <c r="B39" s="5">
        <v>3</v>
      </c>
      <c r="C39" s="12">
        <v>4000</v>
      </c>
      <c r="D39" s="5">
        <v>75</v>
      </c>
      <c r="E39" s="5" t="s">
        <v>150</v>
      </c>
      <c r="F39" s="5" t="s">
        <v>14</v>
      </c>
      <c r="G39" s="5" t="s">
        <v>14</v>
      </c>
      <c r="H39" s="5" t="s">
        <v>14</v>
      </c>
      <c r="I39" s="9">
        <v>44033</v>
      </c>
    </row>
    <row r="40" spans="1:11" s="5" customFormat="1" ht="18.5" x14ac:dyDescent="0.45">
      <c r="A40" s="5" t="s">
        <v>151</v>
      </c>
      <c r="B40" s="5">
        <v>1</v>
      </c>
      <c r="C40" s="12">
        <v>13870</v>
      </c>
      <c r="D40" s="5" t="s">
        <v>152</v>
      </c>
      <c r="E40" s="5" t="s">
        <v>100</v>
      </c>
      <c r="F40" s="5" t="s">
        <v>14</v>
      </c>
      <c r="G40" s="5" t="s">
        <v>14</v>
      </c>
      <c r="H40" s="5" t="s">
        <v>14</v>
      </c>
      <c r="I40" s="9">
        <v>44015</v>
      </c>
      <c r="J40" s="9">
        <v>44019</v>
      </c>
      <c r="K40" s="9">
        <v>44028</v>
      </c>
    </row>
    <row r="41" spans="1:11" s="5" customFormat="1" ht="18.5" x14ac:dyDescent="0.45">
      <c r="A41" s="5" t="s">
        <v>153</v>
      </c>
      <c r="B41" s="5">
        <v>1</v>
      </c>
      <c r="C41" s="12">
        <v>9081</v>
      </c>
      <c r="D41" s="5" t="s">
        <v>108</v>
      </c>
      <c r="E41" s="5" t="s">
        <v>97</v>
      </c>
      <c r="F41" s="5" t="s">
        <v>14</v>
      </c>
      <c r="G41" s="5" t="s">
        <v>14</v>
      </c>
      <c r="H41" s="5" t="s">
        <v>14</v>
      </c>
      <c r="I41" s="9">
        <v>44018</v>
      </c>
    </row>
    <row r="42" spans="1:11" s="5" customFormat="1" ht="55.5" x14ac:dyDescent="0.45">
      <c r="A42" s="5" t="s">
        <v>154</v>
      </c>
      <c r="B42" s="5">
        <v>1</v>
      </c>
      <c r="C42" s="12">
        <v>17194.5</v>
      </c>
      <c r="D42" s="5" t="s">
        <v>108</v>
      </c>
      <c r="E42" s="5" t="s">
        <v>97</v>
      </c>
      <c r="F42" s="5" t="s">
        <v>14</v>
      </c>
      <c r="G42" s="5" t="s">
        <v>14</v>
      </c>
      <c r="H42" s="5" t="s">
        <v>14</v>
      </c>
      <c r="I42" s="9">
        <v>44018</v>
      </c>
    </row>
    <row r="43" spans="1:11" s="5" customFormat="1" ht="18.5" x14ac:dyDescent="0.45">
      <c r="A43" s="5" t="s">
        <v>155</v>
      </c>
      <c r="B43" s="5">
        <v>2</v>
      </c>
      <c r="C43" s="12">
        <v>19004</v>
      </c>
      <c r="D43" s="5" t="s">
        <v>156</v>
      </c>
      <c r="E43" s="5" t="s">
        <v>102</v>
      </c>
      <c r="F43" s="5" t="s">
        <v>14</v>
      </c>
      <c r="G43" s="5" t="s">
        <v>14</v>
      </c>
      <c r="H43" s="5" t="s">
        <v>14</v>
      </c>
      <c r="I43" s="9">
        <v>44018</v>
      </c>
    </row>
    <row r="44" spans="1:11" s="5" customFormat="1" ht="37" x14ac:dyDescent="0.45">
      <c r="A44" s="5" t="s">
        <v>157</v>
      </c>
      <c r="B44" s="5">
        <v>1</v>
      </c>
      <c r="C44" s="12">
        <v>14544.26</v>
      </c>
      <c r="D44" s="5" t="s">
        <v>158</v>
      </c>
      <c r="E44" s="5" t="s">
        <v>100</v>
      </c>
      <c r="F44" s="5" t="s">
        <v>14</v>
      </c>
      <c r="G44" s="5" t="s">
        <v>14</v>
      </c>
      <c r="H44" s="5" t="s">
        <v>14</v>
      </c>
      <c r="I44" s="9">
        <v>44018</v>
      </c>
    </row>
    <row r="45" spans="1:11" s="5" customFormat="1" ht="18.5" x14ac:dyDescent="0.45">
      <c r="A45" s="5" t="s">
        <v>159</v>
      </c>
      <c r="B45" s="5">
        <v>1</v>
      </c>
      <c r="C45" s="12">
        <v>19375</v>
      </c>
      <c r="D45" s="5" t="s">
        <v>160</v>
      </c>
      <c r="E45" s="5" t="s">
        <v>102</v>
      </c>
      <c r="F45" s="5" t="s">
        <v>14</v>
      </c>
      <c r="G45" s="5" t="s">
        <v>14</v>
      </c>
      <c r="H45" s="5" t="s">
        <v>14</v>
      </c>
      <c r="I45" s="9">
        <v>44018</v>
      </c>
    </row>
    <row r="46" spans="1:11" s="5" customFormat="1" ht="37" x14ac:dyDescent="0.45">
      <c r="A46" s="5" t="s">
        <v>161</v>
      </c>
      <c r="B46" s="5">
        <v>1</v>
      </c>
      <c r="C46" s="12">
        <v>10002</v>
      </c>
      <c r="D46" s="5" t="s">
        <v>162</v>
      </c>
      <c r="E46" s="5" t="s">
        <v>100</v>
      </c>
      <c r="F46" s="5" t="s">
        <v>14</v>
      </c>
      <c r="G46" s="5" t="s">
        <v>14</v>
      </c>
      <c r="H46" s="5" t="s">
        <v>14</v>
      </c>
      <c r="I46" s="9">
        <v>44018</v>
      </c>
      <c r="J46" s="9">
        <v>44026</v>
      </c>
      <c r="K46" s="9">
        <v>44028</v>
      </c>
    </row>
    <row r="47" spans="1:11" s="5" customFormat="1" ht="18.5" x14ac:dyDescent="0.45">
      <c r="A47" s="23" t="s">
        <v>163</v>
      </c>
      <c r="B47" s="5">
        <v>1</v>
      </c>
      <c r="C47" s="6">
        <v>3740</v>
      </c>
      <c r="D47" s="5" t="s">
        <v>164</v>
      </c>
      <c r="E47" s="5" t="s">
        <v>165</v>
      </c>
      <c r="F47" s="5" t="s">
        <v>14</v>
      </c>
      <c r="G47" s="5" t="s">
        <v>14</v>
      </c>
      <c r="H47" s="5" t="s">
        <v>14</v>
      </c>
      <c r="I47" s="9">
        <v>44030</v>
      </c>
    </row>
    <row r="48" spans="1:11" s="5" customFormat="1" ht="55.5" x14ac:dyDescent="0.45">
      <c r="A48" s="5" t="s">
        <v>167</v>
      </c>
      <c r="B48" s="5">
        <v>1</v>
      </c>
      <c r="C48" s="17">
        <v>9000</v>
      </c>
      <c r="D48" s="5" t="s">
        <v>168</v>
      </c>
      <c r="E48" s="5" t="s">
        <v>17</v>
      </c>
      <c r="F48" s="5" t="s">
        <v>14</v>
      </c>
      <c r="G48" s="5" t="s">
        <v>14</v>
      </c>
      <c r="H48" s="5" t="s">
        <v>14</v>
      </c>
      <c r="I48" s="9">
        <v>44030</v>
      </c>
    </row>
    <row r="49" spans="1:9" s="5" customFormat="1" ht="37" x14ac:dyDescent="0.45">
      <c r="A49" s="5" t="s">
        <v>169</v>
      </c>
      <c r="B49" s="5">
        <v>1</v>
      </c>
      <c r="C49" s="6">
        <v>43480</v>
      </c>
      <c r="D49" s="5" t="s">
        <v>170</v>
      </c>
      <c r="E49" s="5" t="s">
        <v>100</v>
      </c>
      <c r="F49" s="5" t="s">
        <v>14</v>
      </c>
      <c r="G49" s="5" t="s">
        <v>14</v>
      </c>
      <c r="H49" s="5" t="s">
        <v>14</v>
      </c>
      <c r="I49" s="9">
        <v>44030</v>
      </c>
    </row>
    <row r="50" spans="1:9" s="5" customFormat="1" ht="37" x14ac:dyDescent="0.45">
      <c r="A50" s="5" t="s">
        <v>171</v>
      </c>
      <c r="B50" s="5">
        <v>1</v>
      </c>
      <c r="C50" s="12">
        <v>27825</v>
      </c>
      <c r="D50" s="5" t="s">
        <v>172</v>
      </c>
      <c r="E50" s="5" t="s">
        <v>97</v>
      </c>
      <c r="F50" s="5" t="s">
        <v>14</v>
      </c>
      <c r="G50" s="5" t="s">
        <v>14</v>
      </c>
      <c r="H50" s="5" t="s">
        <v>14</v>
      </c>
      <c r="I50" s="9">
        <v>44030</v>
      </c>
    </row>
    <row r="51" spans="1:9" s="5" customFormat="1" ht="37" x14ac:dyDescent="0.45">
      <c r="A51" s="5" t="s">
        <v>173</v>
      </c>
      <c r="B51" s="5">
        <v>2</v>
      </c>
      <c r="C51" s="12">
        <v>63944.11</v>
      </c>
      <c r="D51" s="5" t="s">
        <v>174</v>
      </c>
      <c r="E51" s="5" t="s">
        <v>102</v>
      </c>
      <c r="F51" s="5" t="s">
        <v>14</v>
      </c>
      <c r="G51" s="5" t="s">
        <v>14</v>
      </c>
      <c r="H51" s="5" t="s">
        <v>175</v>
      </c>
      <c r="I51" s="9">
        <v>44030</v>
      </c>
    </row>
    <row r="52" spans="1:9" s="5" customFormat="1" ht="18.5" x14ac:dyDescent="0.45">
      <c r="A52" s="5" t="s">
        <v>176</v>
      </c>
      <c r="B52" s="5">
        <v>2</v>
      </c>
      <c r="C52" s="12">
        <v>117658</v>
      </c>
      <c r="D52" s="5" t="s">
        <v>177</v>
      </c>
      <c r="E52" s="5" t="s">
        <v>100</v>
      </c>
      <c r="F52" s="5" t="s">
        <v>14</v>
      </c>
      <c r="G52" s="5" t="s">
        <v>14</v>
      </c>
      <c r="H52" s="5" t="s">
        <v>14</v>
      </c>
      <c r="I52" s="9">
        <v>44030</v>
      </c>
    </row>
    <row r="53" spans="1:9" s="5" customFormat="1" ht="37" x14ac:dyDescent="0.45">
      <c r="A53" s="5" t="s">
        <v>178</v>
      </c>
      <c r="B53" s="5">
        <v>1</v>
      </c>
      <c r="C53" s="12">
        <v>44792</v>
      </c>
      <c r="D53" s="5" t="s">
        <v>179</v>
      </c>
      <c r="E53" s="5" t="s">
        <v>97</v>
      </c>
      <c r="F53" s="5" t="s">
        <v>14</v>
      </c>
      <c r="G53" s="5" t="s">
        <v>14</v>
      </c>
      <c r="H53" s="5" t="s">
        <v>14</v>
      </c>
      <c r="I53" s="9">
        <v>44030</v>
      </c>
    </row>
    <row r="54" spans="1:9" s="5" customFormat="1" ht="37" x14ac:dyDescent="0.45">
      <c r="A54" s="5" t="s">
        <v>180</v>
      </c>
      <c r="B54" s="5">
        <v>2</v>
      </c>
      <c r="C54" s="12">
        <v>43665</v>
      </c>
      <c r="D54" s="5" t="s">
        <v>114</v>
      </c>
      <c r="E54" s="5" t="s">
        <v>97</v>
      </c>
      <c r="F54" s="5" t="s">
        <v>14</v>
      </c>
      <c r="G54" s="5" t="s">
        <v>14</v>
      </c>
      <c r="H54" s="5" t="s">
        <v>14</v>
      </c>
      <c r="I54" s="9">
        <v>44030</v>
      </c>
    </row>
    <row r="55" spans="1:9" s="5" customFormat="1" ht="55.5" x14ac:dyDescent="0.45">
      <c r="A55" s="5" t="s">
        <v>44</v>
      </c>
      <c r="B55" s="5">
        <v>3</v>
      </c>
      <c r="C55" s="6">
        <v>11709</v>
      </c>
      <c r="D55" s="5" t="s">
        <v>183</v>
      </c>
      <c r="E55" s="5" t="s">
        <v>184</v>
      </c>
      <c r="F55" s="5" t="s">
        <v>14</v>
      </c>
      <c r="G55" s="5" t="s">
        <v>14</v>
      </c>
      <c r="H55" s="5" t="s">
        <v>14</v>
      </c>
      <c r="I55" s="9">
        <v>44031</v>
      </c>
    </row>
    <row r="56" spans="1:9" s="5" customFormat="1" ht="37" x14ac:dyDescent="0.45">
      <c r="A56" s="5" t="s">
        <v>185</v>
      </c>
      <c r="B56" s="5">
        <v>1</v>
      </c>
      <c r="C56" s="12">
        <v>1400</v>
      </c>
      <c r="D56" s="5" t="s">
        <v>186</v>
      </c>
      <c r="E56" s="5" t="s">
        <v>97</v>
      </c>
      <c r="F56" s="5" t="s">
        <v>14</v>
      </c>
      <c r="G56" s="5" t="s">
        <v>14</v>
      </c>
      <c r="H56" s="5" t="s">
        <v>14</v>
      </c>
      <c r="I56" s="9">
        <v>44031</v>
      </c>
    </row>
    <row r="57" spans="1:9" s="5" customFormat="1" ht="37" x14ac:dyDescent="0.45">
      <c r="A57" s="5" t="s">
        <v>187</v>
      </c>
      <c r="B57" s="5">
        <v>1</v>
      </c>
      <c r="C57" s="12">
        <v>16713</v>
      </c>
      <c r="D57" s="5" t="s">
        <v>188</v>
      </c>
      <c r="E57" s="5" t="s">
        <v>100</v>
      </c>
      <c r="F57" s="5" t="s">
        <v>14</v>
      </c>
      <c r="G57" s="5" t="s">
        <v>14</v>
      </c>
      <c r="H57" s="5" t="s">
        <v>14</v>
      </c>
      <c r="I57" s="9">
        <v>44031</v>
      </c>
    </row>
    <row r="58" spans="1:9" s="5" customFormat="1" ht="18.5" x14ac:dyDescent="0.45">
      <c r="A58" s="5" t="s">
        <v>189</v>
      </c>
      <c r="B58" s="5">
        <v>1</v>
      </c>
      <c r="C58" s="6">
        <v>13575</v>
      </c>
      <c r="D58" s="5" t="s">
        <v>108</v>
      </c>
      <c r="E58" s="5" t="s">
        <v>102</v>
      </c>
      <c r="F58" s="5" t="s">
        <v>14</v>
      </c>
      <c r="G58" s="5" t="s">
        <v>14</v>
      </c>
      <c r="H58" s="5" t="s">
        <v>14</v>
      </c>
      <c r="I58" s="9">
        <v>44031</v>
      </c>
    </row>
    <row r="59" spans="1:9" s="5" customFormat="1" ht="55.5" x14ac:dyDescent="0.45">
      <c r="A59" s="5" t="s">
        <v>190</v>
      </c>
      <c r="B59" s="5">
        <v>1</v>
      </c>
      <c r="C59" s="6">
        <v>1641.5</v>
      </c>
      <c r="D59" s="5" t="s">
        <v>108</v>
      </c>
      <c r="E59" s="5" t="s">
        <v>100</v>
      </c>
      <c r="F59" s="5" t="s">
        <v>14</v>
      </c>
      <c r="G59" s="5" t="s">
        <v>14</v>
      </c>
      <c r="H59" s="5" t="s">
        <v>175</v>
      </c>
      <c r="I59" s="9">
        <v>44031</v>
      </c>
    </row>
    <row r="60" spans="1:9" s="5" customFormat="1" ht="18.5" x14ac:dyDescent="0.45">
      <c r="A60" s="23" t="s">
        <v>67</v>
      </c>
      <c r="B60" s="5">
        <v>7</v>
      </c>
      <c r="C60" s="6">
        <v>10700</v>
      </c>
      <c r="D60" s="5" t="s">
        <v>108</v>
      </c>
      <c r="E60" s="5" t="s">
        <v>97</v>
      </c>
      <c r="F60" s="5" t="s">
        <v>14</v>
      </c>
      <c r="G60" s="5" t="s">
        <v>14</v>
      </c>
      <c r="H60" s="5" t="s">
        <v>14</v>
      </c>
      <c r="I60" s="9">
        <v>44031</v>
      </c>
    </row>
    <row r="61" spans="1:9" s="5" customFormat="1" ht="18.5" x14ac:dyDescent="0.45">
      <c r="A61" s="23" t="s">
        <v>136</v>
      </c>
      <c r="B61" s="5">
        <v>2</v>
      </c>
      <c r="C61" s="6">
        <v>5000</v>
      </c>
      <c r="D61" s="5" t="s">
        <v>19</v>
      </c>
      <c r="E61" s="5" t="s">
        <v>97</v>
      </c>
      <c r="F61" s="5" t="s">
        <v>14</v>
      </c>
      <c r="G61" s="5" t="s">
        <v>14</v>
      </c>
      <c r="H61" s="5" t="s">
        <v>14</v>
      </c>
      <c r="I61" s="9">
        <v>44031</v>
      </c>
    </row>
    <row r="62" spans="1:9" s="5" customFormat="1" ht="18.5" x14ac:dyDescent="0.45">
      <c r="A62" s="5" t="s">
        <v>191</v>
      </c>
      <c r="B62" s="5">
        <v>4</v>
      </c>
      <c r="C62" s="6">
        <v>156694</v>
      </c>
      <c r="E62" s="5" t="s">
        <v>192</v>
      </c>
      <c r="F62" s="5" t="s">
        <v>14</v>
      </c>
      <c r="G62" s="5" t="s">
        <v>14</v>
      </c>
      <c r="H62" s="5" t="s">
        <v>14</v>
      </c>
      <c r="I62" s="9">
        <v>44031</v>
      </c>
    </row>
    <row r="63" spans="1:9" s="5" customFormat="1" ht="37" x14ac:dyDescent="0.45">
      <c r="A63" s="5" t="s">
        <v>193</v>
      </c>
      <c r="B63" s="5">
        <v>1</v>
      </c>
      <c r="C63" s="12">
        <v>31018</v>
      </c>
      <c r="D63" s="5">
        <v>40</v>
      </c>
      <c r="E63" s="5" t="s">
        <v>19</v>
      </c>
      <c r="F63" s="5" t="s">
        <v>14</v>
      </c>
      <c r="G63" s="5" t="s">
        <v>14</v>
      </c>
    </row>
    <row r="64" spans="1:9" s="5" customFormat="1" ht="37" x14ac:dyDescent="0.45">
      <c r="A64" s="5" t="s">
        <v>194</v>
      </c>
      <c r="B64" s="5">
        <v>4</v>
      </c>
      <c r="C64" s="12">
        <v>55000</v>
      </c>
      <c r="D64" s="5">
        <v>160</v>
      </c>
      <c r="E64" s="5" t="s">
        <v>170</v>
      </c>
      <c r="F64" s="5" t="s">
        <v>14</v>
      </c>
      <c r="G64" s="5" t="s">
        <v>14</v>
      </c>
    </row>
    <row r="65" spans="1:9" s="5" customFormat="1" ht="37" x14ac:dyDescent="0.45">
      <c r="A65" s="5" t="s">
        <v>195</v>
      </c>
      <c r="B65" s="5">
        <v>2</v>
      </c>
      <c r="C65" s="12">
        <v>52000</v>
      </c>
      <c r="D65" s="5">
        <v>26</v>
      </c>
      <c r="E65" s="5" t="s">
        <v>19</v>
      </c>
      <c r="F65" s="5" t="s">
        <v>14</v>
      </c>
      <c r="G65" s="5" t="s">
        <v>14</v>
      </c>
      <c r="H65" s="5" t="s">
        <v>25</v>
      </c>
      <c r="I65" s="5" t="s">
        <v>196</v>
      </c>
    </row>
    <row r="66" spans="1:9" s="5" customFormat="1" ht="37" x14ac:dyDescent="0.45">
      <c r="A66" s="5" t="s">
        <v>197</v>
      </c>
      <c r="B66" s="5">
        <v>1</v>
      </c>
      <c r="C66" s="12">
        <v>53522.7</v>
      </c>
      <c r="D66" s="5">
        <v>15</v>
      </c>
      <c r="E66" s="5" t="s">
        <v>19</v>
      </c>
      <c r="F66" s="5" t="s">
        <v>14</v>
      </c>
      <c r="G66" s="5" t="s">
        <v>14</v>
      </c>
      <c r="H66" s="5" t="s">
        <v>25</v>
      </c>
      <c r="I66" s="5" t="s">
        <v>198</v>
      </c>
    </row>
    <row r="67" spans="1:9" s="5" customFormat="1" ht="37" x14ac:dyDescent="0.45">
      <c r="A67" s="5" t="s">
        <v>199</v>
      </c>
      <c r="B67" s="5">
        <v>1</v>
      </c>
      <c r="C67" s="12">
        <v>50024</v>
      </c>
      <c r="D67" s="5">
        <v>26</v>
      </c>
      <c r="E67" s="5" t="s">
        <v>19</v>
      </c>
      <c r="F67" s="5" t="s">
        <v>14</v>
      </c>
      <c r="G67" s="5" t="s">
        <v>14</v>
      </c>
      <c r="H67" s="5" t="s">
        <v>25</v>
      </c>
      <c r="I67" s="5" t="s">
        <v>198</v>
      </c>
    </row>
    <row r="68" spans="1:9" s="5" customFormat="1" ht="37" x14ac:dyDescent="0.45">
      <c r="A68" s="5" t="s">
        <v>200</v>
      </c>
      <c r="B68" s="5">
        <v>4</v>
      </c>
      <c r="C68" s="12">
        <v>45000</v>
      </c>
      <c r="D68" s="5">
        <v>200</v>
      </c>
      <c r="E68" s="5" t="s">
        <v>201</v>
      </c>
      <c r="F68" s="5" t="s">
        <v>14</v>
      </c>
      <c r="G68" s="5" t="s">
        <v>14</v>
      </c>
    </row>
    <row r="69" spans="1:9" s="5" customFormat="1" ht="37" x14ac:dyDescent="0.45">
      <c r="A69" s="5" t="s">
        <v>202</v>
      </c>
      <c r="B69" s="5">
        <v>3</v>
      </c>
      <c r="C69" s="12">
        <v>217796</v>
      </c>
      <c r="D69" s="5">
        <v>50</v>
      </c>
      <c r="E69" s="5" t="s">
        <v>19</v>
      </c>
      <c r="F69" s="5" t="s">
        <v>14</v>
      </c>
      <c r="G69" s="5" t="s">
        <v>14</v>
      </c>
    </row>
  </sheetData>
  <conditionalFormatting sqref="G1:G69">
    <cfRule type="cellIs" dxfId="0" priority="2" operator="equal">
      <formula>"No"</formula>
    </cfRule>
  </conditionalFormatting>
  <dataValidations count="4">
    <dataValidation allowBlank="1" showInputMessage="1" showErrorMessage="1" sqref="E62:E69 D1:D61" xr:uid="{236B6600-6793-B642-82C0-6A4084BDBA07}"/>
    <dataValidation type="list" allowBlank="1" showInputMessage="1" showErrorMessage="1" sqref="H2:H46" xr:uid="{898CC46D-681B-B241-9B7C-DE9BA9529133}">
      <formula1>"Yes, No"</formula1>
    </dataValidation>
    <dataValidation type="list" allowBlank="1" showInputMessage="1" showErrorMessage="1" sqref="H17:H21 H2:H16" xr:uid="{4C62B2E0-1C2A-1545-8A54-A2C4F8CB6F13}">
      <formula1>"Yes, No, Hold"</formula1>
    </dataValidation>
    <dataValidation type="list" allowBlank="1" showInputMessage="1" showErrorMessage="1" sqref="F1:F69" xr:uid="{0B7E03F1-4332-FE4D-9C29-ECAF4D0FACC1}">
      <formula1>"Yes, No, Hold, N/A"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B7DC044CBDA140A29793161952D418" ma:contentTypeVersion="0" ma:contentTypeDescription="Create a new document." ma:contentTypeScope="" ma:versionID="3443f4afadb03cbcebdcfed34b22b2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DB271-465F-4369-8F2D-AA3E93BCF9C7}"/>
</file>

<file path=customXml/itemProps2.xml><?xml version="1.0" encoding="utf-8"?>
<ds:datastoreItem xmlns:ds="http://schemas.openxmlformats.org/officeDocument/2006/customXml" ds:itemID="{05C73CC6-F7B4-4E11-AB69-FD788751FBF1}"/>
</file>

<file path=customXml/itemProps3.xml><?xml version="1.0" encoding="utf-8"?>
<ds:datastoreItem xmlns:ds="http://schemas.openxmlformats.org/officeDocument/2006/customXml" ds:itemID="{E639D83E-9F62-491E-8A0D-E20A55C8A3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SAIL with Prepare RI </vt:lpstr>
      <vt:lpstr>Supplemental Funding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 Sherman</dc:creator>
  <cp:keywords/>
  <dc:description/>
  <cp:lastModifiedBy>Gomes, Derek (DOA)</cp:lastModifiedBy>
  <cp:revision/>
  <dcterms:created xsi:type="dcterms:W3CDTF">2020-06-04T10:49:04Z</dcterms:created>
  <dcterms:modified xsi:type="dcterms:W3CDTF">2020-07-24T15:16:58Z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0x0101002AB7DC044CBDA140A29793161952D418</vt:lpwstr>
  </property>
  <property fmtid="{D5CDD505-2E9C-101B-9397-08002B2CF9AE}" pid="3" name="TaxKeyword">
    <vt:lpwstr/>
  </property>
</Properties>
</file>